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4.3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M6" i="1" l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<sst xmlns="http://schemas.openxmlformats.org/spreadsheetml/2006/main" count="10" uniqueCount="9">
  <si>
    <t>2.4.3 EXPORTACIÓN DE ENERGÍA SECUNDARIA (Terajoules) POR AÑO, SEGÚN PRODUCTOS ENERGÉTICOS. PERIODO 2008-2017</t>
  </si>
  <si>
    <t>Productos Energéticos</t>
  </si>
  <si>
    <t>Año</t>
  </si>
  <si>
    <t>Total de energía secundaria</t>
  </si>
  <si>
    <t>Carbón vegetal</t>
  </si>
  <si>
    <t>1/</t>
  </si>
  <si>
    <r>
      <t>Electricidad</t>
    </r>
    <r>
      <rPr>
        <vertAlign val="superscript"/>
        <sz val="10"/>
        <rFont val="Calibri"/>
        <family val="2"/>
        <scheme val="minor"/>
      </rPr>
      <t xml:space="preserve"> </t>
    </r>
  </si>
  <si>
    <t>1/ Cifra actualizada por la fuente.</t>
  </si>
  <si>
    <t>FUENTE: Dirección de Recursos Energéticos del Viceministerio de Minas y Energía.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</si>
</sst>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9E09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164" fontId="17" fillId="12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164" fontId="17" fillId="16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7" fillId="20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4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8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32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6" fillId="2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164" fontId="11" fillId="6" borderId="4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164" fontId="13" fillId="7" borderId="7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164" fontId="12" fillId="0" borderId="6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165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164" fontId="17" fillId="9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17" fillId="13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164" fontId="17" fillId="17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1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5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164" fontId="17" fillId="29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164" fontId="9" fillId="5" borderId="4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8" fillId="54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64" fontId="7" fillId="3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7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164" fontId="8" fillId="4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0" fontId="30" fillId="0" borderId="0"/>
    <xf numFmtId="37" fontId="49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0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37" fontId="49" fillId="0" borderId="0"/>
    <xf numFmtId="191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0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3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164" fontId="10" fillId="6" borderId="5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164" fontId="3" fillId="0" borderId="1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164" fontId="4" fillId="0" borderId="2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164" fontId="5" fillId="0" borderId="3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164" fontId="16" fillId="0" borderId="9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</cellStyleXfs>
  <cellXfs count="28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0" applyFont="1" applyFill="1"/>
    <xf numFmtId="0" fontId="22" fillId="0" borderId="0" xfId="1" applyFont="1" applyFill="1" applyAlignment="1"/>
    <xf numFmtId="0" fontId="23" fillId="0" borderId="0" xfId="1" applyFont="1" applyFill="1"/>
    <xf numFmtId="0" fontId="19" fillId="0" borderId="0" xfId="1" applyFont="1" applyFill="1" applyBorder="1"/>
    <xf numFmtId="0" fontId="20" fillId="0" borderId="0" xfId="1" applyFont="1" applyFill="1" applyBorder="1"/>
    <xf numFmtId="0" fontId="19" fillId="0" borderId="0" xfId="2" applyFont="1"/>
    <xf numFmtId="0" fontId="25" fillId="0" borderId="0" xfId="1" applyFont="1" applyFill="1" applyBorder="1"/>
    <xf numFmtId="0" fontId="25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indent="4"/>
    </xf>
    <xf numFmtId="0" fontId="26" fillId="0" borderId="0" xfId="1" applyFont="1" applyFill="1" applyBorder="1" applyAlignment="1">
      <alignment horizontal="left" indent="4"/>
    </xf>
    <xf numFmtId="4" fontId="26" fillId="0" borderId="0" xfId="1" applyNumberFormat="1" applyFont="1" applyFill="1" applyBorder="1" applyAlignment="1">
      <alignment horizontal="right"/>
    </xf>
    <xf numFmtId="4" fontId="26" fillId="0" borderId="0" xfId="1" applyNumberFormat="1" applyFont="1" applyFill="1" applyBorder="1" applyAlignment="1">
      <alignment horizontal="right" indent="1"/>
    </xf>
    <xf numFmtId="0" fontId="19" fillId="0" borderId="0" xfId="2" applyFont="1" applyFill="1"/>
    <xf numFmtId="4" fontId="19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 applyBorder="1" applyAlignment="1">
      <alignment horizontal="left"/>
    </xf>
    <xf numFmtId="0" fontId="19" fillId="0" borderId="12" xfId="1" applyFont="1" applyFill="1" applyBorder="1"/>
    <xf numFmtId="4" fontId="19" fillId="0" borderId="12" xfId="1" applyNumberFormat="1" applyFont="1" applyFill="1" applyBorder="1"/>
    <xf numFmtId="4" fontId="19" fillId="0" borderId="0" xfId="1" applyNumberFormat="1" applyFont="1" applyFill="1" applyBorder="1"/>
    <xf numFmtId="0" fontId="28" fillId="0" borderId="0" xfId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0" fontId="24" fillId="33" borderId="0" xfId="1" applyFont="1" applyFill="1" applyBorder="1" applyAlignment="1">
      <alignment horizontal="left" vertical="center" wrapText="1" indent="4"/>
    </xf>
    <xf numFmtId="0" fontId="24" fillId="33" borderId="10" xfId="1" applyFont="1" applyFill="1" applyBorder="1" applyAlignment="1">
      <alignment horizontal="center" vertical="center"/>
    </xf>
    <xf numFmtId="0" fontId="24" fillId="33" borderId="0" xfId="1" applyFont="1" applyFill="1" applyBorder="1" applyAlignment="1">
      <alignment horizontal="left" vertical="center" indent="4"/>
    </xf>
    <xf numFmtId="0" fontId="24" fillId="33" borderId="11" xfId="1" applyFont="1" applyFill="1" applyBorder="1" applyAlignment="1">
      <alignment horizontal="left" vertical="center" indent="4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1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3"/>
  <sheetViews>
    <sheetView showGridLines="0" tabSelected="1" zoomScale="90" zoomScaleNormal="90" workbookViewId="0"/>
  </sheetViews>
  <sheetFormatPr baseColWidth="10" defaultColWidth="11.42578125" defaultRowHeight="12.75"/>
  <cols>
    <col min="1" max="1" width="2.42578125" style="8" customWidth="1"/>
    <col min="2" max="2" width="35.85546875" style="1" customWidth="1"/>
    <col min="3" max="5" width="11.7109375" style="1" customWidth="1"/>
    <col min="6" max="6" width="12.5703125" style="1" customWidth="1"/>
    <col min="7" max="8" width="11.7109375" style="1" customWidth="1"/>
    <col min="9" max="9" width="12.28515625" style="1" customWidth="1"/>
    <col min="10" max="11" width="11.7109375" style="1" customWidth="1"/>
    <col min="12" max="12" width="2.140625" style="1" customWidth="1"/>
    <col min="13" max="13" width="12.140625" style="2" bestFit="1" customWidth="1"/>
    <col min="14" max="16384" width="11.42578125" style="2"/>
  </cols>
  <sheetData>
    <row r="1" spans="1:13" s="5" customFormat="1" ht="1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7" customFormat="1" ht="5.0999999999999996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9" customFormat="1" ht="15" customHeight="1">
      <c r="A3" s="8"/>
      <c r="B3" s="24" t="s">
        <v>1</v>
      </c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0" customFormat="1" ht="15" customHeight="1">
      <c r="A4" s="8"/>
      <c r="B4" s="24"/>
      <c r="C4" s="26">
        <v>2008</v>
      </c>
      <c r="D4" s="26">
        <v>2009</v>
      </c>
      <c r="E4" s="26">
        <v>2010</v>
      </c>
      <c r="F4" s="26">
        <v>2011</v>
      </c>
      <c r="G4" s="26">
        <v>2012</v>
      </c>
      <c r="H4" s="26">
        <v>2013</v>
      </c>
      <c r="I4" s="26">
        <v>2014</v>
      </c>
      <c r="J4" s="26">
        <v>2015</v>
      </c>
      <c r="K4" s="27">
        <v>2016</v>
      </c>
      <c r="L4" s="27"/>
      <c r="M4" s="26">
        <v>2017</v>
      </c>
    </row>
    <row r="5" spans="1:13" s="7" customFormat="1" ht="5.0999999999999996" customHeight="1">
      <c r="A5" s="8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7" customFormat="1" ht="15" customHeight="1">
      <c r="A6" s="8"/>
      <c r="B6" s="12" t="s">
        <v>3</v>
      </c>
      <c r="C6" s="13">
        <f t="shared" ref="C6:H6" si="0">SUM(C7:C8)</f>
        <v>178875.17</v>
      </c>
      <c r="D6" s="13">
        <f t="shared" si="0"/>
        <v>168321.55</v>
      </c>
      <c r="E6" s="13">
        <f t="shared" si="0"/>
        <v>162126.17000000001</v>
      </c>
      <c r="F6" s="13">
        <f t="shared" si="0"/>
        <v>172260.25</v>
      </c>
      <c r="G6" s="13">
        <f t="shared" si="0"/>
        <v>176661.2</v>
      </c>
      <c r="H6" s="13">
        <f t="shared" si="0"/>
        <v>174523.21</v>
      </c>
      <c r="I6" s="13">
        <f>SUM(I7:I8)</f>
        <v>152773.38</v>
      </c>
      <c r="J6" s="13">
        <f>SUM(J7:J8)</f>
        <v>150931.61000000002</v>
      </c>
      <c r="K6" s="13">
        <f>SUM(K7:K8)</f>
        <v>176891.49</v>
      </c>
      <c r="L6" s="14"/>
      <c r="M6" s="13">
        <f>SUM(M7:M8)</f>
        <v>160027.16999999998</v>
      </c>
    </row>
    <row r="7" spans="1:13" s="7" customFormat="1" ht="15" customHeight="1">
      <c r="A7" s="15"/>
      <c r="B7" s="11" t="s">
        <v>4</v>
      </c>
      <c r="C7" s="16">
        <v>12306.54</v>
      </c>
      <c r="D7" s="16">
        <v>5959.5</v>
      </c>
      <c r="E7" s="16">
        <v>6042.89</v>
      </c>
      <c r="F7" s="16">
        <v>6310.03</v>
      </c>
      <c r="G7" s="16">
        <v>5159.29</v>
      </c>
      <c r="H7" s="16">
        <v>4096.3100000000004</v>
      </c>
      <c r="I7" s="16">
        <v>3805.88</v>
      </c>
      <c r="J7" s="16">
        <v>2947.92</v>
      </c>
      <c r="K7" s="16">
        <v>2682.27</v>
      </c>
      <c r="L7" s="17" t="s">
        <v>5</v>
      </c>
      <c r="M7" s="16">
        <v>3018.9</v>
      </c>
    </row>
    <row r="8" spans="1:13" s="7" customFormat="1" ht="15" customHeight="1">
      <c r="A8" s="15"/>
      <c r="B8" s="11" t="s">
        <v>6</v>
      </c>
      <c r="C8" s="16">
        <v>166568.63</v>
      </c>
      <c r="D8" s="16">
        <v>162362.04999999999</v>
      </c>
      <c r="E8" s="16">
        <v>156083.28</v>
      </c>
      <c r="F8" s="16">
        <v>165950.22</v>
      </c>
      <c r="G8" s="16">
        <v>171501.91</v>
      </c>
      <c r="H8" s="16">
        <v>170426.9</v>
      </c>
      <c r="I8" s="16">
        <v>148967.5</v>
      </c>
      <c r="J8" s="16">
        <v>147983.69</v>
      </c>
      <c r="K8" s="16">
        <v>174209.22</v>
      </c>
      <c r="L8" s="17" t="s">
        <v>5</v>
      </c>
      <c r="M8" s="16">
        <v>157008.26999999999</v>
      </c>
    </row>
    <row r="9" spans="1:13" s="7" customFormat="1" ht="5.0999999999999996" customHeight="1">
      <c r="A9" s="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7" customFormat="1" ht="5.0999999999999996" customHeight="1">
      <c r="A10" s="8"/>
      <c r="B10" s="6"/>
      <c r="C10" s="20"/>
      <c r="D10" s="20"/>
      <c r="E10" s="20"/>
      <c r="F10" s="20"/>
      <c r="G10" s="20"/>
      <c r="H10" s="20"/>
      <c r="I10" s="20"/>
      <c r="J10" s="6"/>
      <c r="K10" s="6"/>
      <c r="L10" s="6"/>
    </row>
    <row r="11" spans="1:13" s="23" customFormat="1">
      <c r="A11" s="8"/>
      <c r="B11" s="21" t="s">
        <v>7</v>
      </c>
      <c r="C11" s="22"/>
      <c r="D11" s="22"/>
      <c r="E11" s="22"/>
      <c r="F11" s="22"/>
      <c r="G11" s="22"/>
      <c r="H11" s="22"/>
      <c r="I11" s="22"/>
      <c r="J11" s="21"/>
      <c r="K11" s="21"/>
      <c r="L11" s="21"/>
    </row>
    <row r="12" spans="1:13" s="23" customFormat="1" ht="5.0999999999999996" customHeight="1">
      <c r="A12" s="8"/>
      <c r="B12" s="21"/>
      <c r="C12" s="22"/>
      <c r="D12" s="22"/>
      <c r="E12" s="22"/>
      <c r="F12" s="22"/>
      <c r="G12" s="22"/>
      <c r="H12" s="22"/>
      <c r="I12" s="22"/>
      <c r="J12" s="21"/>
      <c r="K12" s="21"/>
      <c r="L12" s="21"/>
    </row>
    <row r="13" spans="1:13" s="23" customFormat="1">
      <c r="A13" s="8"/>
      <c r="B13" s="21" t="s">
        <v>8</v>
      </c>
      <c r="C13" s="22"/>
      <c r="D13" s="22"/>
      <c r="E13" s="22"/>
      <c r="F13" s="22"/>
      <c r="G13" s="22"/>
      <c r="H13" s="22"/>
      <c r="I13" s="22"/>
      <c r="J13" s="21"/>
      <c r="K13" s="21"/>
      <c r="L13" s="21"/>
    </row>
  </sheetData>
  <mergeCells count="3">
    <mergeCell ref="B3:B4"/>
    <mergeCell ref="C3:M3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2.4.3_2017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2019-08-14T13:20:45Z</dcterms:created>
  <dcterms:modified xsi:type="dcterms:W3CDTF">2019-09-02T16:48:46Z</dcterms:modified>
</cp:coreProperties>
</file>